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60" windowWidth="20490" windowHeight="7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P16" i="1" l="1"/>
  <c r="N16" i="1" l="1"/>
  <c r="L16" i="1"/>
  <c r="J16" i="1" l="1"/>
  <c r="H16" i="1"/>
  <c r="F16" i="1"/>
  <c r="D16" i="1"/>
</calcChain>
</file>

<file path=xl/sharedStrings.xml><?xml version="1.0" encoding="utf-8"?>
<sst xmlns="http://schemas.openxmlformats.org/spreadsheetml/2006/main" count="50" uniqueCount="38">
  <si>
    <t>حزيران</t>
  </si>
  <si>
    <t>تموز</t>
  </si>
  <si>
    <t>اب</t>
  </si>
  <si>
    <t>ايلول</t>
  </si>
  <si>
    <t>ت1</t>
  </si>
  <si>
    <t>ت2</t>
  </si>
  <si>
    <t>ك1</t>
  </si>
  <si>
    <t xml:space="preserve">المجموع </t>
  </si>
  <si>
    <t>مبلغ</t>
  </si>
  <si>
    <t>عين وزين</t>
  </si>
  <si>
    <t>الايمان</t>
  </si>
  <si>
    <t>العرفان</t>
  </si>
  <si>
    <t>بعقلين</t>
  </si>
  <si>
    <t>الجبل</t>
  </si>
  <si>
    <t>الوطني</t>
  </si>
  <si>
    <t>مديكال2000</t>
  </si>
  <si>
    <t>حاصبيا</t>
  </si>
  <si>
    <t>راشيا</t>
  </si>
  <si>
    <t>الشحار</t>
  </si>
  <si>
    <t>عدد المرضى</t>
  </si>
  <si>
    <t xml:space="preserve">اسم المستشفى
</t>
  </si>
  <si>
    <t xml:space="preserve">كشف مستشفيات برنامج " سند" عام  2024 </t>
  </si>
  <si>
    <t xml:space="preserve"> 666 $ + 706,600,000 ل ل  </t>
  </si>
  <si>
    <t xml:space="preserve">  378 $+ 873,500,000 ل ل</t>
  </si>
  <si>
    <t>1672 $+1,031,800,000 ل ل</t>
  </si>
  <si>
    <t>1005 $+1,020,300,000 ل ل</t>
  </si>
  <si>
    <t xml:space="preserve"> $1005</t>
  </si>
  <si>
    <t xml:space="preserve"> $725</t>
  </si>
  <si>
    <t xml:space="preserve"> $1672</t>
  </si>
  <si>
    <t xml:space="preserve"> $378</t>
  </si>
  <si>
    <t xml:space="preserve"> $666</t>
  </si>
  <si>
    <t>$670</t>
  </si>
  <si>
    <t xml:space="preserve">  725 $+ 934192000 ل ل</t>
  </si>
  <si>
    <t>670 $+751485000 ل ل</t>
  </si>
  <si>
    <t>$90</t>
  </si>
  <si>
    <t>90 $ + 1019350000 ل ل</t>
  </si>
  <si>
    <t>المجموع المرضى : 614 مريض ,  مجموع قيم التغطية : 6,336,627,000 ل ل + 5206 $</t>
  </si>
  <si>
    <t>ما يعادل 76006 دولار اميركي وفق سعر صرف 89500 ل 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</si>
</sst>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Arial"/>
      <scheme val="minor"/>
    </font>
    <font>
      <sz val="18"/>
      <name val="Calibri"/>
      <family val="2"/>
    </font>
    <font>
      <sz val="24"/>
      <name val="Calibri"/>
      <family val="2"/>
    </font>
    <font>
      <b/>
      <sz val="20"/>
      <name val="Calibri"/>
      <family val="2"/>
    </font>
    <font>
      <b/>
      <sz val="18"/>
      <name val="Calibri"/>
      <family val="2"/>
    </font>
    <font>
      <b/>
      <sz val="20"/>
      <name val="Arial"/>
      <family val="2"/>
      <scheme val="minor"/>
    </font>
    <font>
      <b/>
      <sz val="1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/>
    <xf numFmtId="0" fontId="0" fillId="0" borderId="7" xfId="0" applyFont="1" applyBorder="1" applyAlignment="1"/>
    <xf numFmtId="0" fontId="0" fillId="0" borderId="0" xfId="0" applyFont="1" applyBorder="1" applyAlignment="1"/>
    <xf numFmtId="0" fontId="5" fillId="0" borderId="7" xfId="0" applyFont="1" applyBorder="1" applyAlignment="1"/>
    <xf numFmtId="0" fontId="0" fillId="0" borderId="17" xfId="0" applyFont="1" applyBorder="1" applyAlignment="1"/>
    <xf numFmtId="0" fontId="0" fillId="0" borderId="10" xfId="0" applyFont="1" applyBorder="1" applyAlignment="1"/>
    <xf numFmtId="0" fontId="0" fillId="0" borderId="18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6" fillId="0" borderId="7" xfId="0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0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1"/>
  <sheetViews>
    <sheetView rightToLeft="1" tabSelected="1" topLeftCell="F12" workbookViewId="0">
      <selection activeCell="C17" sqref="C17:Q17"/>
    </sheetView>
  </sheetViews>
  <sheetFormatPr defaultColWidth="14.375" defaultRowHeight="15" customHeight="1" x14ac:dyDescent="0.2"/>
  <cols>
    <col min="1" max="1" width="4.75" customWidth="1"/>
    <col min="2" max="2" width="8.75" hidden="1" customWidth="1"/>
    <col min="3" max="3" width="13.875" customWidth="1"/>
    <col min="4" max="4" width="13.125" customWidth="1"/>
    <col min="5" max="5" width="28" style="18" customWidth="1"/>
    <col min="6" max="6" width="13.375" customWidth="1"/>
    <col min="7" max="7" width="23.375" style="18" customWidth="1"/>
    <col min="8" max="8" width="13.25" customWidth="1"/>
    <col min="9" max="9" width="24" style="18" customWidth="1"/>
    <col min="10" max="10" width="13.125" customWidth="1"/>
    <col min="11" max="11" width="24.75" style="18" customWidth="1"/>
    <col min="12" max="12" width="13" customWidth="1"/>
    <col min="13" max="13" width="22.75" style="18" customWidth="1"/>
    <col min="14" max="14" width="13.125" customWidth="1"/>
    <col min="15" max="15" width="24.25" style="18" customWidth="1"/>
    <col min="16" max="16" width="12.75" customWidth="1"/>
    <col min="17" max="17" width="27.375" style="18" customWidth="1"/>
  </cols>
  <sheetData>
    <row r="2" spans="1:17" ht="29.25" customHeight="1" x14ac:dyDescent="0.4">
      <c r="D2" s="24" t="s">
        <v>21</v>
      </c>
      <c r="E2" s="25"/>
      <c r="F2" s="26"/>
    </row>
    <row r="4" spans="1:17" ht="23.25" x14ac:dyDescent="0.35">
      <c r="C4" s="33" t="s">
        <v>20</v>
      </c>
      <c r="D4" s="30" t="s">
        <v>0</v>
      </c>
      <c r="E4" s="31"/>
      <c r="F4" s="30" t="s">
        <v>1</v>
      </c>
      <c r="G4" s="31"/>
      <c r="H4" s="30" t="s">
        <v>2</v>
      </c>
      <c r="I4" s="31"/>
      <c r="J4" s="30" t="s">
        <v>3</v>
      </c>
      <c r="K4" s="31"/>
      <c r="L4" s="30" t="s">
        <v>4</v>
      </c>
      <c r="M4" s="31"/>
      <c r="N4" s="30" t="s">
        <v>5</v>
      </c>
      <c r="O4" s="31"/>
      <c r="P4" s="30" t="s">
        <v>6</v>
      </c>
      <c r="Q4" s="32"/>
    </row>
    <row r="5" spans="1:17" ht="23.25" x14ac:dyDescent="0.35">
      <c r="C5" s="34"/>
      <c r="D5" s="1" t="s">
        <v>19</v>
      </c>
      <c r="E5" s="15" t="s">
        <v>8</v>
      </c>
      <c r="F5" s="1" t="s">
        <v>19</v>
      </c>
      <c r="G5" s="15" t="s">
        <v>8</v>
      </c>
      <c r="H5" s="1" t="s">
        <v>19</v>
      </c>
      <c r="I5" s="15" t="s">
        <v>8</v>
      </c>
      <c r="J5" s="1" t="s">
        <v>19</v>
      </c>
      <c r="K5" s="15" t="s">
        <v>8</v>
      </c>
      <c r="L5" s="1" t="s">
        <v>19</v>
      </c>
      <c r="M5" s="15" t="s">
        <v>8</v>
      </c>
      <c r="N5" s="1" t="s">
        <v>19</v>
      </c>
      <c r="O5" s="15" t="s">
        <v>8</v>
      </c>
      <c r="P5" s="2" t="s">
        <v>19</v>
      </c>
      <c r="Q5" s="23" t="s">
        <v>8</v>
      </c>
    </row>
    <row r="6" spans="1:17" ht="23.25" x14ac:dyDescent="0.35">
      <c r="C6" s="3" t="s">
        <v>9</v>
      </c>
      <c r="D6" s="15">
        <v>20</v>
      </c>
      <c r="E6" s="15">
        <v>274500000</v>
      </c>
      <c r="F6" s="15">
        <v>37</v>
      </c>
      <c r="G6" s="15">
        <v>390200000</v>
      </c>
      <c r="H6" s="15">
        <v>45</v>
      </c>
      <c r="I6" s="15">
        <v>504900000</v>
      </c>
      <c r="J6" s="15">
        <v>42</v>
      </c>
      <c r="K6" s="15">
        <v>534500000</v>
      </c>
      <c r="L6" s="15">
        <v>49</v>
      </c>
      <c r="M6" s="15">
        <v>507650000</v>
      </c>
      <c r="N6" s="15">
        <v>43</v>
      </c>
      <c r="O6" s="15">
        <v>407485000</v>
      </c>
      <c r="P6" s="13">
        <v>53</v>
      </c>
      <c r="Q6" s="23">
        <v>599400000</v>
      </c>
    </row>
    <row r="7" spans="1:17" ht="23.25" x14ac:dyDescent="0.35">
      <c r="C7" s="3" t="s">
        <v>10</v>
      </c>
      <c r="D7" s="15">
        <v>9</v>
      </c>
      <c r="E7" s="15">
        <v>114100000</v>
      </c>
      <c r="F7" s="15">
        <v>17</v>
      </c>
      <c r="G7" s="15">
        <v>242900000</v>
      </c>
      <c r="H7" s="15">
        <v>25</v>
      </c>
      <c r="I7" s="15">
        <v>342100000</v>
      </c>
      <c r="J7" s="15">
        <v>16</v>
      </c>
      <c r="K7" s="15">
        <v>224400000</v>
      </c>
      <c r="L7" s="15">
        <v>14</v>
      </c>
      <c r="M7" s="15">
        <v>176800000</v>
      </c>
      <c r="N7" s="15">
        <v>13</v>
      </c>
      <c r="O7" s="15">
        <v>160900000</v>
      </c>
      <c r="P7" s="13">
        <v>12</v>
      </c>
      <c r="Q7" s="23">
        <v>150550000</v>
      </c>
    </row>
    <row r="8" spans="1:17" ht="23.25" x14ac:dyDescent="0.35">
      <c r="C8" s="3" t="s">
        <v>11</v>
      </c>
      <c r="D8" s="15">
        <v>2</v>
      </c>
      <c r="E8" s="15">
        <v>24300000</v>
      </c>
      <c r="F8" s="15">
        <v>3</v>
      </c>
      <c r="G8" s="15">
        <v>29800000</v>
      </c>
      <c r="H8" s="15">
        <v>4</v>
      </c>
      <c r="I8" s="15">
        <v>39900000</v>
      </c>
      <c r="J8" s="15">
        <v>1</v>
      </c>
      <c r="K8" s="15">
        <v>9000000</v>
      </c>
      <c r="L8" s="15">
        <v>2</v>
      </c>
      <c r="M8" s="15">
        <v>23600000</v>
      </c>
      <c r="N8" s="15">
        <v>4</v>
      </c>
      <c r="O8" s="15">
        <v>22700000</v>
      </c>
      <c r="P8" s="13">
        <v>2</v>
      </c>
      <c r="Q8" s="23">
        <v>12000000</v>
      </c>
    </row>
    <row r="9" spans="1:17" ht="23.25" x14ac:dyDescent="0.35">
      <c r="C9" s="3" t="s">
        <v>12</v>
      </c>
      <c r="D9" s="15">
        <v>6</v>
      </c>
      <c r="E9" s="15" t="s">
        <v>30</v>
      </c>
      <c r="F9" s="15">
        <v>3</v>
      </c>
      <c r="G9" s="15" t="s">
        <v>29</v>
      </c>
      <c r="H9" s="15">
        <v>14</v>
      </c>
      <c r="I9" s="15" t="s">
        <v>28</v>
      </c>
      <c r="J9" s="15">
        <v>10</v>
      </c>
      <c r="K9" s="15" t="s">
        <v>26</v>
      </c>
      <c r="L9" s="15">
        <v>6</v>
      </c>
      <c r="M9" s="15" t="s">
        <v>27</v>
      </c>
      <c r="N9" s="15">
        <v>8</v>
      </c>
      <c r="O9" s="15" t="s">
        <v>31</v>
      </c>
      <c r="P9" s="13">
        <v>2</v>
      </c>
      <c r="Q9" s="23" t="s">
        <v>34</v>
      </c>
    </row>
    <row r="10" spans="1:17" ht="23.25" x14ac:dyDescent="0.35">
      <c r="A10" s="12"/>
      <c r="C10" s="3" t="s">
        <v>13</v>
      </c>
      <c r="D10" s="15">
        <v>7</v>
      </c>
      <c r="E10" s="15">
        <v>79900000</v>
      </c>
      <c r="F10" s="15">
        <v>2</v>
      </c>
      <c r="G10" s="15">
        <v>22000000</v>
      </c>
      <c r="H10" s="15">
        <v>5</v>
      </c>
      <c r="I10" s="15">
        <v>71000000</v>
      </c>
      <c r="J10" s="15">
        <v>5</v>
      </c>
      <c r="K10" s="15">
        <v>58200000</v>
      </c>
      <c r="L10" s="15">
        <v>7</v>
      </c>
      <c r="M10" s="15">
        <v>93142000</v>
      </c>
      <c r="N10" s="15">
        <v>1</v>
      </c>
      <c r="O10" s="15">
        <v>16000000</v>
      </c>
      <c r="P10" s="13">
        <v>10</v>
      </c>
      <c r="Q10" s="23">
        <v>136500000</v>
      </c>
    </row>
    <row r="11" spans="1:17" ht="23.25" x14ac:dyDescent="0.35">
      <c r="A11" s="12"/>
      <c r="C11" s="3" t="s">
        <v>14</v>
      </c>
      <c r="D11" s="15">
        <v>0</v>
      </c>
      <c r="E11" s="15">
        <v>0</v>
      </c>
      <c r="F11" s="15">
        <v>1</v>
      </c>
      <c r="G11" s="15">
        <v>12500000</v>
      </c>
      <c r="H11" s="15">
        <v>0</v>
      </c>
      <c r="I11" s="15">
        <v>0</v>
      </c>
      <c r="J11" s="15">
        <v>1</v>
      </c>
      <c r="K11" s="15">
        <v>18000000</v>
      </c>
      <c r="L11" s="15">
        <v>0</v>
      </c>
      <c r="M11" s="15">
        <v>0</v>
      </c>
      <c r="N11" s="15">
        <v>0</v>
      </c>
      <c r="O11" s="15">
        <v>0</v>
      </c>
      <c r="P11" s="13">
        <v>2</v>
      </c>
      <c r="Q11" s="23">
        <v>21500000</v>
      </c>
    </row>
    <row r="12" spans="1:17" ht="23.25" x14ac:dyDescent="0.35">
      <c r="A12" s="12"/>
      <c r="C12" s="3" t="s">
        <v>15</v>
      </c>
      <c r="D12" s="15">
        <v>0</v>
      </c>
      <c r="E12" s="15">
        <v>0</v>
      </c>
      <c r="F12" s="15">
        <v>4</v>
      </c>
      <c r="G12" s="15">
        <v>46000000</v>
      </c>
      <c r="H12" s="15">
        <v>0</v>
      </c>
      <c r="I12" s="15">
        <v>0</v>
      </c>
      <c r="J12" s="15">
        <v>2</v>
      </c>
      <c r="K12" s="15">
        <v>34000000</v>
      </c>
      <c r="L12" s="15">
        <v>0</v>
      </c>
      <c r="M12" s="15">
        <v>0</v>
      </c>
      <c r="N12" s="15">
        <v>2</v>
      </c>
      <c r="O12" s="15">
        <v>25000000</v>
      </c>
      <c r="P12" s="13">
        <v>0</v>
      </c>
      <c r="Q12" s="23">
        <v>0</v>
      </c>
    </row>
    <row r="13" spans="1:17" ht="23.25" x14ac:dyDescent="0.35">
      <c r="A13" s="12"/>
      <c r="C13" s="3" t="s">
        <v>16</v>
      </c>
      <c r="D13" s="15">
        <v>6</v>
      </c>
      <c r="E13" s="15">
        <v>40800000</v>
      </c>
      <c r="F13" s="15">
        <v>4</v>
      </c>
      <c r="G13" s="15">
        <v>20200000</v>
      </c>
      <c r="H13" s="15">
        <v>4</v>
      </c>
      <c r="I13" s="15">
        <v>20500000</v>
      </c>
      <c r="J13" s="15">
        <v>3</v>
      </c>
      <c r="K13" s="15">
        <v>13000000</v>
      </c>
      <c r="L13" s="15">
        <v>4</v>
      </c>
      <c r="M13" s="15">
        <v>32000000</v>
      </c>
      <c r="N13" s="15">
        <v>5</v>
      </c>
      <c r="O13" s="15">
        <v>33500000</v>
      </c>
      <c r="P13" s="13">
        <v>0</v>
      </c>
      <c r="Q13" s="23">
        <v>0</v>
      </c>
    </row>
    <row r="14" spans="1:17" ht="23.25" x14ac:dyDescent="0.35">
      <c r="A14" s="12"/>
      <c r="C14" s="3" t="s">
        <v>17</v>
      </c>
      <c r="D14" s="15">
        <v>5</v>
      </c>
      <c r="E14" s="15">
        <v>50750000</v>
      </c>
      <c r="F14" s="15">
        <v>6</v>
      </c>
      <c r="G14" s="15">
        <v>43400000</v>
      </c>
      <c r="H14" s="15">
        <v>3</v>
      </c>
      <c r="I14" s="15">
        <v>12000000</v>
      </c>
      <c r="J14" s="15">
        <v>5</v>
      </c>
      <c r="K14" s="15">
        <v>28700000</v>
      </c>
      <c r="L14" s="15">
        <v>7</v>
      </c>
      <c r="M14" s="15">
        <v>73500000</v>
      </c>
      <c r="N14" s="15">
        <v>5</v>
      </c>
      <c r="O14" s="15">
        <v>37400000</v>
      </c>
      <c r="P14" s="13">
        <v>3</v>
      </c>
      <c r="Q14" s="23">
        <v>27400000</v>
      </c>
    </row>
    <row r="15" spans="1:17" ht="23.25" x14ac:dyDescent="0.35">
      <c r="A15" s="12"/>
      <c r="C15" s="6" t="s">
        <v>18</v>
      </c>
      <c r="D15" s="16">
        <v>8</v>
      </c>
      <c r="E15" s="16">
        <v>122250000</v>
      </c>
      <c r="F15" s="16">
        <v>5</v>
      </c>
      <c r="G15" s="16">
        <v>66500000</v>
      </c>
      <c r="H15" s="16">
        <v>7</v>
      </c>
      <c r="I15" s="16">
        <v>41400000</v>
      </c>
      <c r="J15" s="16">
        <v>8</v>
      </c>
      <c r="K15" s="16">
        <v>100500000</v>
      </c>
      <c r="L15" s="16">
        <v>3</v>
      </c>
      <c r="M15" s="16">
        <v>27500000</v>
      </c>
      <c r="N15" s="16">
        <v>4</v>
      </c>
      <c r="O15" s="16">
        <v>48500000</v>
      </c>
      <c r="P15" s="14">
        <v>8</v>
      </c>
      <c r="Q15" s="23">
        <v>72000000</v>
      </c>
    </row>
    <row r="16" spans="1:17" ht="30.75" customHeight="1" x14ac:dyDescent="0.4">
      <c r="A16" s="12"/>
      <c r="C16" s="9" t="s">
        <v>7</v>
      </c>
      <c r="D16" s="19">
        <f>SUM(D6:D15)</f>
        <v>63</v>
      </c>
      <c r="E16" s="20" t="s">
        <v>22</v>
      </c>
      <c r="F16" s="19">
        <f>SUM(F6:F15)</f>
        <v>82</v>
      </c>
      <c r="G16" s="20" t="s">
        <v>23</v>
      </c>
      <c r="H16" s="19">
        <f>SUM(H6:H15)</f>
        <v>107</v>
      </c>
      <c r="I16" s="20" t="s">
        <v>24</v>
      </c>
      <c r="J16" s="19">
        <f>SUM(J6:J15)</f>
        <v>93</v>
      </c>
      <c r="K16" s="21" t="s">
        <v>25</v>
      </c>
      <c r="L16" s="19">
        <f>SUM(L6:L15)</f>
        <v>92</v>
      </c>
      <c r="M16" s="20" t="s">
        <v>32</v>
      </c>
      <c r="N16" s="19">
        <f>SUM(N6:N15)</f>
        <v>85</v>
      </c>
      <c r="O16" s="20" t="s">
        <v>33</v>
      </c>
      <c r="P16" s="22">
        <f>SUM(P6:P15)</f>
        <v>92</v>
      </c>
      <c r="Q16" s="20" t="s">
        <v>35</v>
      </c>
    </row>
    <row r="17" spans="1:34" s="7" customFormat="1" ht="28.5" customHeight="1" x14ac:dyDescent="0.35">
      <c r="A17" s="12"/>
      <c r="B17" s="11"/>
      <c r="C17" s="38" t="s">
        <v>36</v>
      </c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0"/>
      <c r="R17" s="10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31.5" customHeight="1" x14ac:dyDescent="0.35">
      <c r="A18" s="12"/>
      <c r="C18" s="35" t="s">
        <v>37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7"/>
    </row>
    <row r="19" spans="1:34" ht="31.5" x14ac:dyDescent="0.5">
      <c r="C19" s="4"/>
      <c r="D19" s="5"/>
      <c r="E19" s="17"/>
      <c r="F19" s="5"/>
      <c r="G19" s="17"/>
      <c r="H19" s="5"/>
      <c r="I19" s="17"/>
      <c r="J19" s="5"/>
      <c r="K19" s="17"/>
      <c r="L19" s="5"/>
      <c r="M19" s="17"/>
      <c r="N19" s="5"/>
      <c r="O19" s="17"/>
      <c r="P19" s="5"/>
      <c r="Q19" s="17"/>
    </row>
    <row r="21" spans="1:34" ht="26.25" x14ac:dyDescent="0.4">
      <c r="K21" s="27"/>
      <c r="L21" s="28"/>
      <c r="M21" s="29"/>
    </row>
    <row r="22" spans="1:34" ht="15.75" customHeight="1" x14ac:dyDescent="0.2"/>
    <row r="23" spans="1:34" ht="15.75" customHeight="1" x14ac:dyDescent="0.2"/>
    <row r="24" spans="1:34" ht="15.75" customHeight="1" x14ac:dyDescent="0.2"/>
    <row r="25" spans="1:34" ht="15.75" customHeight="1" x14ac:dyDescent="0.2"/>
    <row r="26" spans="1:34" ht="15.75" customHeight="1" x14ac:dyDescent="0.2"/>
    <row r="27" spans="1:34" ht="15.75" customHeight="1" x14ac:dyDescent="0.2"/>
    <row r="28" spans="1:34" ht="15.75" customHeight="1" x14ac:dyDescent="0.2"/>
    <row r="29" spans="1:34" ht="15.75" customHeight="1" x14ac:dyDescent="0.2"/>
    <row r="30" spans="1:34" ht="15.75" customHeight="1" x14ac:dyDescent="0.2"/>
    <row r="31" spans="1:34" ht="15.75" customHeight="1" x14ac:dyDescent="0.2"/>
    <row r="32" spans="1:3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</sheetData>
  <mergeCells count="12">
    <mergeCell ref="D2:F2"/>
    <mergeCell ref="C17:Q17"/>
    <mergeCell ref="C18:Q18"/>
    <mergeCell ref="K21:M21"/>
    <mergeCell ref="D4:E4"/>
    <mergeCell ref="F4:G4"/>
    <mergeCell ref="H4:I4"/>
    <mergeCell ref="J4:K4"/>
    <mergeCell ref="L4:M4"/>
    <mergeCell ref="N4:O4"/>
    <mergeCell ref="P4:Q4"/>
    <mergeCell ref="C4:C5"/>
  </mergeCells>
  <pageMargins left="0.7" right="0.7" top="0.75" bottom="0.75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375" defaultRowHeight="15" customHeight="1" x14ac:dyDescent="0.2"/>
  <cols>
    <col min="1" max="11" width="8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375" defaultRowHeight="15" customHeight="1" x14ac:dyDescent="0.2"/>
  <cols>
    <col min="1" max="11" width="8.7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</dc:creator>
  <cp:lastModifiedBy>ehab</cp:lastModifiedBy>
  <cp:lastPrinted>2024-12-17T15:08:52Z</cp:lastPrinted>
  <dcterms:created xsi:type="dcterms:W3CDTF">2024-02-19T11:49:48Z</dcterms:created>
  <dcterms:modified xsi:type="dcterms:W3CDTF">2025-01-21T14:35:28Z</dcterms:modified>
</cp:coreProperties>
</file>